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The American University of Paris\Registrar Life - Documents\General\Degree Worksheets\Requirements 2022-23\Masters\From Tara\"/>
    </mc:Choice>
  </mc:AlternateContent>
  <xr:revisionPtr revIDLastSave="17" documentId="13_ncr:1_{2A91BF74-9C77-4050-B586-515607388B53}" xr6:coauthVersionLast="47" xr6:coauthVersionMax="47" xr10:uidLastSave="{3EFBD49B-2428-49C4-B219-EDEEDC8603D5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Worksheet'!$A$1:$I$40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E40" i="1" l="1"/>
  <c r="D40" i="1"/>
  <c r="D41" i="1" l="1"/>
  <c r="F42" i="1" s="1"/>
</calcChain>
</file>

<file path=xl/sharedStrings.xml><?xml version="1.0" encoding="utf-8"?>
<sst xmlns="http://schemas.openxmlformats.org/spreadsheetml/2006/main" count="154" uniqueCount="99">
  <si>
    <t>MA International Affairs, Conflict, Resolution, and Civil Society Development</t>
  </si>
  <si>
    <t xml:space="preserve">Student's Name: </t>
  </si>
  <si>
    <t xml:space="preserve">Student ID: </t>
  </si>
  <si>
    <t>Catalog Year (Year that Student Entered the Program):</t>
  </si>
  <si>
    <t>Expected Graduation Term:</t>
  </si>
  <si>
    <t>Course Requirements</t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</si>
  <si>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</si>
  <si>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</si>
  <si>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</si>
  <si>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</si>
  <si>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</si>
  <si>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</si>
  <si>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</si>
  <si>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</si>
  <si>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</si>
  <si>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</si>
  <si>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(22 credits)</t>
  </si>
  <si>
    <t>Please choose from drop-down list</t>
  </si>
  <si>
    <t>Select term</t>
  </si>
  <si>
    <t>Select grade</t>
  </si>
  <si>
    <t>PO 5095 Thesis Project</t>
  </si>
  <si>
    <t>PO 5099 Thesis Methodology Seminar</t>
  </si>
  <si>
    <t>MODULES (12 credits)</t>
  </si>
  <si>
    <t>ELECTIVES (12 credits) | Any three (3) graduate-level courses coded LW or PO</t>
  </si>
  <si>
    <t>LA SORBONNE (16 credits) | Four (4) courses at the Sorbonne</t>
  </si>
  <si>
    <t>REQUIRED SUBMISSIONS</t>
  </si>
  <si>
    <t>Remarks</t>
  </si>
  <si>
    <t>Submit a Graduate Degree Audit</t>
  </si>
  <si>
    <t>Advising Record Notes (what was discussed, with whom, when, etc.)</t>
  </si>
  <si>
    <t>Total Credit Summary</t>
  </si>
  <si>
    <t>Total Credits Required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</si>
  <si>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</si>
  <si>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</si>
  <si>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</si>
  <si>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</si>
  <si>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</si>
  <si>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</si>
  <si>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</si>
  <si>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S18</t>
  </si>
  <si>
    <t>LW 5020 Campartive Law</t>
  </si>
  <si>
    <t>A</t>
  </si>
  <si>
    <t>PO 5005 Philo. Found. of Internat'l Relations</t>
  </si>
  <si>
    <t>GR 5093 Global Workplace Cultures Internship Seminar</t>
  </si>
  <si>
    <t>CM 5095 Thesis</t>
  </si>
  <si>
    <t>SU18</t>
  </si>
  <si>
    <t>LW 5080 Women, Conflict Resolution &amp; International Law</t>
  </si>
  <si>
    <t>A-</t>
  </si>
  <si>
    <t>PO 5012 Civil Society: Internat'l &amp; Comp. Persp</t>
  </si>
  <si>
    <t>GR 5099 Thesis Seminar</t>
  </si>
  <si>
    <t>GR 5096 Applied Project Capstone</t>
  </si>
  <si>
    <t>F18</t>
  </si>
  <si>
    <t>LW 5091 Topics in Law</t>
  </si>
  <si>
    <t>B+</t>
  </si>
  <si>
    <t>PO 5058 Conflict Manag't, Prevent'n &amp; Resolut'n</t>
  </si>
  <si>
    <t>CM 5098 Internship</t>
  </si>
  <si>
    <t>S19</t>
  </si>
  <si>
    <t>B</t>
  </si>
  <si>
    <t>PO 5072 US &amp; World Affairs</t>
  </si>
  <si>
    <t>SU19</t>
  </si>
  <si>
    <t>B-</t>
  </si>
  <si>
    <t>F19</t>
  </si>
  <si>
    <t>C+</t>
  </si>
  <si>
    <t>S20</t>
  </si>
  <si>
    <t>C</t>
  </si>
  <si>
    <t>SU20</t>
  </si>
  <si>
    <t>C-</t>
  </si>
  <si>
    <t>F20</t>
  </si>
  <si>
    <t>D+</t>
  </si>
  <si>
    <t>S21</t>
  </si>
  <si>
    <t>D</t>
  </si>
  <si>
    <t>SU21</t>
  </si>
  <si>
    <t>D-</t>
  </si>
  <si>
    <t>F21</t>
  </si>
  <si>
    <t>F</t>
  </si>
  <si>
    <t>S22</t>
  </si>
  <si>
    <t>AP</t>
  </si>
  <si>
    <t>SU22</t>
  </si>
  <si>
    <t>NA</t>
  </si>
  <si>
    <t>F22</t>
  </si>
  <si>
    <t>CR</t>
  </si>
  <si>
    <t>S23</t>
  </si>
  <si>
    <t>NC</t>
  </si>
  <si>
    <t>SU23</t>
  </si>
  <si>
    <t>N/A</t>
  </si>
  <si>
    <t>F23</t>
  </si>
  <si>
    <t>W</t>
  </si>
  <si>
    <t>S24</t>
  </si>
  <si>
    <t>AU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</si>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</sst>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>
      <alignment vertical="center"/>
    </xf>
    <xf numFmtId="0" fontId="13" fillId="8" borderId="5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vertical="center"/>
    </xf>
    <xf numFmtId="0" fontId="16" fillId="8" borderId="7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5" fillId="8" borderId="16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0" xfId="0" applyFont="1"/>
    <xf numFmtId="0" fontId="14" fillId="8" borderId="23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top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15" fillId="8" borderId="1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28" xfId="0" applyFont="1" applyFill="1" applyBorder="1" applyAlignment="1">
      <alignment horizontal="left" vertical="center"/>
    </xf>
    <xf numFmtId="0" fontId="15" fillId="8" borderId="2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right" vertical="center"/>
    </xf>
    <xf numFmtId="0" fontId="18" fillId="8" borderId="29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43"/>
  <sheetViews>
    <sheetView tabSelected="1" zoomScale="90" zoomScaleNormal="90" workbookViewId="0">
      <pane ySplit="5" topLeftCell="A6" activePane="bottomLeft" state="frozen"/>
      <selection pane="bottomLeft" activeCell="P23" sqref="P23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2.5703125" style="2" customWidth="1"/>
    <col min="5" max="5" width="9.42578125" style="4" customWidth="1"/>
    <col min="6" max="7" width="11.5703125" style="2" customWidth="1"/>
    <col min="8" max="8" width="11" style="2" customWidth="1"/>
    <col min="9" max="9" width="27.28515625" style="6" customWidth="1"/>
    <col min="10" max="10" width="4.140625" style="2" customWidth="1"/>
    <col min="11" max="11" width="13.42578125" style="2" customWidth="1"/>
    <col min="12" max="12" width="10.5703125" style="2" customWidth="1"/>
    <col min="13" max="16384" width="9.140625" style="2"/>
  </cols>
  <sheetData>
    <row r="1" spans="1:16" ht="35.1" customHeight="1" thickBot="1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16" s="7" customFormat="1" ht="17.25" customHeight="1" thickBot="1">
      <c r="A2" s="20" t="s">
        <v>1</v>
      </c>
      <c r="B2" s="12"/>
      <c r="C2" s="13"/>
      <c r="D2" s="13"/>
      <c r="E2" s="14"/>
      <c r="F2" s="80" t="s">
        <v>2</v>
      </c>
      <c r="G2" s="81"/>
      <c r="H2" s="82"/>
      <c r="I2" s="83"/>
    </row>
    <row r="3" spans="1:16" s="7" customFormat="1" ht="16.5" customHeight="1" thickBot="1">
      <c r="A3" s="21" t="s">
        <v>3</v>
      </c>
      <c r="B3" s="45"/>
      <c r="C3" s="46"/>
      <c r="D3" s="46"/>
      <c r="E3" s="47"/>
      <c r="F3" s="88" t="s">
        <v>4</v>
      </c>
      <c r="G3" s="89"/>
      <c r="H3" s="90"/>
      <c r="I3" s="11"/>
    </row>
    <row r="4" spans="1:16" s="7" customFormat="1" ht="15.6" customHeight="1">
      <c r="A4" s="42" t="s">
        <v>5</v>
      </c>
      <c r="B4" s="91" t="s">
        <v>6</v>
      </c>
      <c r="C4" s="91" t="s">
        <v>7</v>
      </c>
      <c r="D4" s="84" t="s">
        <v>8</v>
      </c>
      <c r="E4" s="85"/>
      <c r="F4" s="85"/>
      <c r="G4" s="85"/>
      <c r="H4" s="86" t="s">
        <v>9</v>
      </c>
      <c r="I4" s="43" t="s">
        <v>10</v>
      </c>
      <c r="K4" s="8"/>
    </row>
    <row r="5" spans="1:16" ht="16.5" customHeight="1" thickBot="1">
      <c r="A5" s="41"/>
      <c r="B5" s="87"/>
      <c r="C5" s="87"/>
      <c r="D5" s="22" t="s">
        <v>11</v>
      </c>
      <c r="E5" s="22" t="s">
        <v>12</v>
      </c>
      <c r="F5" s="22" t="s">
        <v>13</v>
      </c>
      <c r="G5" s="33" t="s">
        <v>14</v>
      </c>
      <c r="H5" s="87"/>
      <c r="I5" s="44"/>
      <c r="K5" s="7"/>
      <c r="L5" s="7"/>
      <c r="M5" s="7"/>
      <c r="N5" s="7"/>
      <c r="O5" s="7"/>
      <c r="P5" s="7"/>
    </row>
    <row r="6" spans="1:16" ht="54" customHeight="1" thickBot="1">
      <c r="A6" s="68" t="s">
        <v>15</v>
      </c>
      <c r="B6" s="69"/>
      <c r="C6" s="69"/>
      <c r="D6" s="69"/>
      <c r="E6" s="69"/>
      <c r="F6" s="69"/>
      <c r="G6" s="69"/>
      <c r="H6" s="69"/>
      <c r="I6" s="70"/>
      <c r="K6" s="7"/>
      <c r="L6" s="7"/>
      <c r="M6" s="7"/>
      <c r="N6" s="7"/>
      <c r="O6" s="7"/>
      <c r="P6" s="7"/>
    </row>
    <row r="7" spans="1:16" ht="26.25" customHeight="1" thickBot="1">
      <c r="A7" s="58" t="s">
        <v>16</v>
      </c>
      <c r="B7" s="59"/>
      <c r="C7" s="59"/>
      <c r="D7" s="59"/>
      <c r="E7" s="59"/>
      <c r="F7" s="59"/>
      <c r="G7" s="59"/>
      <c r="H7" s="59"/>
      <c r="I7" s="60"/>
    </row>
    <row r="8" spans="1:16" ht="15" customHeight="1">
      <c r="A8" s="25" t="s">
        <v>17</v>
      </c>
      <c r="B8" s="29" t="s">
        <v>18</v>
      </c>
      <c r="C8" s="29" t="s">
        <v>19</v>
      </c>
      <c r="D8" s="30"/>
      <c r="E8" s="25"/>
      <c r="F8" s="31"/>
      <c r="G8" s="31">
        <v>4</v>
      </c>
      <c r="H8" s="29" t="s">
        <v>18</v>
      </c>
      <c r="I8" s="32"/>
    </row>
    <row r="9" spans="1:16" ht="15" customHeight="1">
      <c r="A9" s="25" t="s">
        <v>17</v>
      </c>
      <c r="B9" s="29" t="s">
        <v>18</v>
      </c>
      <c r="C9" s="29" t="s">
        <v>19</v>
      </c>
      <c r="D9" s="30"/>
      <c r="E9" s="25"/>
      <c r="F9" s="31"/>
      <c r="G9" s="31">
        <v>4</v>
      </c>
      <c r="H9" s="29" t="s">
        <v>18</v>
      </c>
      <c r="I9" s="32"/>
    </row>
    <row r="10" spans="1:16" ht="15" customHeight="1">
      <c r="A10" s="25" t="s">
        <v>20</v>
      </c>
      <c r="B10" s="29" t="s">
        <v>18</v>
      </c>
      <c r="C10" s="29" t="s">
        <v>19</v>
      </c>
      <c r="D10" s="30"/>
      <c r="E10" s="25"/>
      <c r="F10" s="31"/>
      <c r="G10" s="31">
        <v>12</v>
      </c>
      <c r="H10" s="29" t="s">
        <v>18</v>
      </c>
      <c r="I10" s="32"/>
    </row>
    <row r="11" spans="1:16" ht="15" customHeight="1" thickBot="1">
      <c r="A11" s="25" t="s">
        <v>21</v>
      </c>
      <c r="B11" s="29" t="s">
        <v>18</v>
      </c>
      <c r="C11" s="29" t="s">
        <v>19</v>
      </c>
      <c r="D11" s="30"/>
      <c r="E11" s="25"/>
      <c r="F11" s="31"/>
      <c r="G11" s="31">
        <v>2</v>
      </c>
      <c r="H11" s="29" t="s">
        <v>18</v>
      </c>
      <c r="I11" s="32"/>
    </row>
    <row r="12" spans="1:16" ht="28.5" customHeight="1" thickBot="1">
      <c r="A12" s="61" t="s">
        <v>22</v>
      </c>
      <c r="B12" s="62"/>
      <c r="C12" s="62"/>
      <c r="D12" s="62"/>
      <c r="E12" s="62"/>
      <c r="F12" s="62"/>
      <c r="G12" s="62"/>
      <c r="H12" s="62"/>
      <c r="I12" s="63"/>
    </row>
    <row r="13" spans="1:16" ht="13.5" customHeight="1">
      <c r="A13" s="30"/>
      <c r="B13" s="29" t="s">
        <v>18</v>
      </c>
      <c r="C13" s="29" t="s">
        <v>19</v>
      </c>
      <c r="D13" s="30"/>
      <c r="E13" s="30"/>
      <c r="F13" s="31"/>
      <c r="G13" s="31">
        <v>2</v>
      </c>
      <c r="H13" s="29" t="s">
        <v>18</v>
      </c>
      <c r="I13" s="32"/>
    </row>
    <row r="14" spans="1:16" ht="13.5" customHeight="1">
      <c r="A14" s="30"/>
      <c r="B14" s="29" t="s">
        <v>18</v>
      </c>
      <c r="C14" s="29" t="s">
        <v>19</v>
      </c>
      <c r="D14" s="30"/>
      <c r="E14" s="30"/>
      <c r="F14" s="31"/>
      <c r="G14" s="31">
        <v>2</v>
      </c>
      <c r="H14" s="29" t="s">
        <v>18</v>
      </c>
      <c r="I14" s="32"/>
    </row>
    <row r="15" spans="1:16" ht="13.5" customHeight="1">
      <c r="A15" s="30"/>
      <c r="B15" s="29" t="s">
        <v>18</v>
      </c>
      <c r="C15" s="29" t="s">
        <v>19</v>
      </c>
      <c r="D15" s="30"/>
      <c r="E15" s="30"/>
      <c r="F15" s="31"/>
      <c r="G15" s="31">
        <v>2</v>
      </c>
      <c r="H15" s="29" t="s">
        <v>18</v>
      </c>
      <c r="I15" s="32"/>
    </row>
    <row r="16" spans="1:16" ht="13.5" customHeight="1">
      <c r="A16" s="30"/>
      <c r="B16" s="29" t="s">
        <v>18</v>
      </c>
      <c r="C16" s="29" t="s">
        <v>19</v>
      </c>
      <c r="D16" s="30"/>
      <c r="E16" s="30"/>
      <c r="F16" s="31"/>
      <c r="G16" s="31">
        <v>2</v>
      </c>
      <c r="H16" s="29" t="s">
        <v>18</v>
      </c>
      <c r="I16" s="32"/>
    </row>
    <row r="17" spans="1:9" ht="13.5" customHeight="1">
      <c r="A17" s="30"/>
      <c r="B17" s="29" t="s">
        <v>18</v>
      </c>
      <c r="C17" s="29" t="s">
        <v>19</v>
      </c>
      <c r="D17" s="30"/>
      <c r="E17" s="30"/>
      <c r="F17" s="31"/>
      <c r="G17" s="31">
        <v>2</v>
      </c>
      <c r="H17" s="29" t="s">
        <v>18</v>
      </c>
      <c r="I17" s="32"/>
    </row>
    <row r="18" spans="1:9" ht="13.5" customHeight="1" thickBot="1">
      <c r="A18" s="30"/>
      <c r="B18" s="29" t="s">
        <v>18</v>
      </c>
      <c r="C18" s="29" t="s">
        <v>19</v>
      </c>
      <c r="D18" s="30"/>
      <c r="E18" s="30"/>
      <c r="F18" s="31"/>
      <c r="G18" s="31">
        <v>2</v>
      </c>
      <c r="H18" s="29" t="s">
        <v>18</v>
      </c>
      <c r="I18" s="32"/>
    </row>
    <row r="19" spans="1:9" ht="27.75" customHeight="1" thickBot="1">
      <c r="A19" s="102" t="s">
        <v>23</v>
      </c>
      <c r="B19" s="103"/>
      <c r="C19" s="103"/>
      <c r="D19" s="103"/>
      <c r="E19" s="103"/>
      <c r="F19" s="103"/>
      <c r="G19" s="103"/>
      <c r="H19" s="103"/>
      <c r="I19" s="104"/>
    </row>
    <row r="20" spans="1:9" ht="15">
      <c r="A20" s="30"/>
      <c r="B20" s="29" t="s">
        <v>18</v>
      </c>
      <c r="C20" s="29" t="s">
        <v>19</v>
      </c>
      <c r="D20" s="30"/>
      <c r="E20" s="30"/>
      <c r="F20" s="31"/>
      <c r="G20" s="31">
        <v>4</v>
      </c>
      <c r="H20" s="29" t="s">
        <v>18</v>
      </c>
      <c r="I20" s="32"/>
    </row>
    <row r="21" spans="1:9" ht="15">
      <c r="A21" s="30"/>
      <c r="B21" s="29" t="s">
        <v>18</v>
      </c>
      <c r="C21" s="29" t="s">
        <v>19</v>
      </c>
      <c r="D21" s="30"/>
      <c r="E21" s="30"/>
      <c r="F21" s="31"/>
      <c r="G21" s="31">
        <v>4</v>
      </c>
      <c r="H21" s="29" t="s">
        <v>18</v>
      </c>
      <c r="I21" s="32"/>
    </row>
    <row r="22" spans="1:9" ht="15.75" thickBot="1">
      <c r="A22" s="30"/>
      <c r="B22" s="29" t="s">
        <v>18</v>
      </c>
      <c r="C22" s="29" t="s">
        <v>19</v>
      </c>
      <c r="D22" s="30"/>
      <c r="E22" s="30"/>
      <c r="F22" s="31"/>
      <c r="G22" s="31">
        <v>4</v>
      </c>
      <c r="H22" s="29" t="s">
        <v>18</v>
      </c>
      <c r="I22" s="32"/>
    </row>
    <row r="23" spans="1:9" ht="27.75" customHeight="1" thickBot="1">
      <c r="A23" s="102" t="s">
        <v>24</v>
      </c>
      <c r="B23" s="103"/>
      <c r="C23" s="103"/>
      <c r="D23" s="103"/>
      <c r="E23" s="103"/>
      <c r="F23" s="103"/>
      <c r="G23" s="103"/>
      <c r="H23" s="103"/>
      <c r="I23" s="104"/>
    </row>
    <row r="24" spans="1:9" ht="15">
      <c r="A24" s="30"/>
      <c r="B24" s="29" t="s">
        <v>18</v>
      </c>
      <c r="C24" s="29" t="s">
        <v>19</v>
      </c>
      <c r="D24" s="30"/>
      <c r="E24" s="30"/>
      <c r="F24" s="31"/>
      <c r="G24" s="31">
        <v>4</v>
      </c>
      <c r="H24" s="29" t="s">
        <v>18</v>
      </c>
      <c r="I24" s="32"/>
    </row>
    <row r="25" spans="1:9" ht="15">
      <c r="A25" s="30"/>
      <c r="B25" s="29" t="s">
        <v>18</v>
      </c>
      <c r="C25" s="29" t="s">
        <v>19</v>
      </c>
      <c r="D25" s="30"/>
      <c r="E25" s="30"/>
      <c r="F25" s="31"/>
      <c r="G25" s="31">
        <v>4</v>
      </c>
      <c r="H25" s="29" t="s">
        <v>18</v>
      </c>
      <c r="I25" s="32"/>
    </row>
    <row r="26" spans="1:9" ht="15">
      <c r="A26" s="30"/>
      <c r="B26" s="29" t="s">
        <v>18</v>
      </c>
      <c r="C26" s="29" t="s">
        <v>19</v>
      </c>
      <c r="D26" s="30"/>
      <c r="E26" s="30"/>
      <c r="F26" s="31"/>
      <c r="G26" s="31">
        <v>4</v>
      </c>
      <c r="H26" s="29" t="s">
        <v>18</v>
      </c>
      <c r="I26" s="32"/>
    </row>
    <row r="27" spans="1:9" ht="15.75" thickBot="1">
      <c r="A27" s="30"/>
      <c r="B27" s="29" t="s">
        <v>18</v>
      </c>
      <c r="C27" s="29" t="s">
        <v>19</v>
      </c>
      <c r="D27" s="30"/>
      <c r="E27" s="30"/>
      <c r="F27" s="31"/>
      <c r="G27" s="31">
        <v>4</v>
      </c>
      <c r="H27" s="29" t="s">
        <v>18</v>
      </c>
      <c r="I27" s="32"/>
    </row>
    <row r="28" spans="1:9" ht="15.75" thickBot="1">
      <c r="A28" s="15" t="s">
        <v>25</v>
      </c>
      <c r="B28" s="26"/>
      <c r="C28" s="26"/>
      <c r="D28" s="26"/>
      <c r="E28" s="26"/>
      <c r="F28" s="26"/>
      <c r="G28" s="26"/>
      <c r="H28" s="16"/>
      <c r="I28" s="39" t="s">
        <v>26</v>
      </c>
    </row>
    <row r="29" spans="1:9" ht="15">
      <c r="A29" s="5" t="s">
        <v>27</v>
      </c>
      <c r="B29" s="9"/>
      <c r="C29" s="18"/>
      <c r="D29" s="17"/>
      <c r="E29" s="17"/>
      <c r="F29" s="17"/>
      <c r="G29" s="19"/>
      <c r="H29" s="31"/>
      <c r="I29" s="10"/>
    </row>
    <row r="30" spans="1:9" ht="15">
      <c r="A30" s="65" t="s">
        <v>28</v>
      </c>
      <c r="B30" s="65"/>
      <c r="C30" s="66"/>
      <c r="D30" s="66"/>
      <c r="E30" s="66"/>
      <c r="F30" s="66"/>
      <c r="G30" s="66"/>
      <c r="H30" s="65"/>
      <c r="I30" s="67"/>
    </row>
    <row r="31" spans="1:9" ht="15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15">
      <c r="A32" s="64"/>
      <c r="B32" s="64"/>
      <c r="C32" s="64"/>
      <c r="D32" s="64"/>
      <c r="E32" s="64"/>
      <c r="F32" s="64"/>
      <c r="G32" s="64"/>
      <c r="H32" s="64"/>
      <c r="I32" s="64"/>
    </row>
    <row r="33" spans="1:9" ht="15">
      <c r="A33" s="64"/>
      <c r="B33" s="64"/>
      <c r="C33" s="64"/>
      <c r="D33" s="64"/>
      <c r="E33" s="64"/>
      <c r="F33" s="64"/>
      <c r="G33" s="64"/>
      <c r="H33" s="64"/>
      <c r="I33" s="64"/>
    </row>
    <row r="34" spans="1:9" ht="15" customHeigh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5" customHeight="1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5">
      <c r="A36" s="64"/>
      <c r="B36" s="64"/>
      <c r="C36" s="64"/>
      <c r="D36" s="64"/>
      <c r="E36" s="64"/>
      <c r="F36" s="64"/>
      <c r="G36" s="64"/>
      <c r="H36" s="64"/>
      <c r="I36" s="64"/>
    </row>
    <row r="37" spans="1:9" ht="15">
      <c r="A37" s="64"/>
      <c r="B37" s="64"/>
      <c r="C37" s="64"/>
      <c r="D37" s="64"/>
      <c r="E37" s="64"/>
      <c r="F37" s="64"/>
      <c r="G37" s="64"/>
      <c r="H37" s="64"/>
      <c r="I37" s="64"/>
    </row>
    <row r="38" spans="1:9">
      <c r="A38" s="48"/>
      <c r="B38" s="49"/>
      <c r="C38" s="50"/>
      <c r="D38" s="57" t="s">
        <v>8</v>
      </c>
      <c r="E38" s="57"/>
      <c r="F38" s="57"/>
      <c r="G38" s="57"/>
      <c r="H38" s="71"/>
      <c r="I38" s="72"/>
    </row>
    <row r="39" spans="1:9">
      <c r="A39" s="51"/>
      <c r="B39" s="52"/>
      <c r="C39" s="53"/>
      <c r="D39" s="34" t="s">
        <v>11</v>
      </c>
      <c r="E39" s="22" t="s">
        <v>12</v>
      </c>
      <c r="F39" s="35" t="s">
        <v>13</v>
      </c>
      <c r="G39" s="33" t="s">
        <v>14</v>
      </c>
      <c r="H39" s="73"/>
      <c r="I39" s="74"/>
    </row>
    <row r="40" spans="1:9" ht="15.75">
      <c r="A40" s="51"/>
      <c r="B40" s="52"/>
      <c r="C40" s="53"/>
      <c r="D40" s="36">
        <f>SUM(D7:D18)</f>
        <v>0</v>
      </c>
      <c r="E40" s="37">
        <f>SUM(E7:E18)</f>
        <v>0</v>
      </c>
      <c r="F40" s="92">
        <f>SUM(F8:F27)</f>
        <v>0</v>
      </c>
      <c r="G40" s="94">
        <f>SUM(G8:G27)</f>
        <v>62</v>
      </c>
      <c r="H40" s="73"/>
      <c r="I40" s="74"/>
    </row>
    <row r="41" spans="1:9" ht="16.5" thickBot="1">
      <c r="A41" s="51"/>
      <c r="B41" s="52"/>
      <c r="C41" s="53"/>
      <c r="D41" s="96">
        <f>SUM(D40:E40)</f>
        <v>0</v>
      </c>
      <c r="E41" s="97"/>
      <c r="F41" s="93"/>
      <c r="G41" s="95"/>
      <c r="H41" s="73"/>
      <c r="I41" s="74"/>
    </row>
    <row r="42" spans="1:9" ht="18.75" thickBot="1">
      <c r="A42" s="51"/>
      <c r="B42" s="52"/>
      <c r="C42" s="53"/>
      <c r="D42" s="98" t="s">
        <v>29</v>
      </c>
      <c r="E42" s="99"/>
      <c r="F42" s="100">
        <f>SUM(D41,F40)</f>
        <v>0</v>
      </c>
      <c r="G42" s="101"/>
      <c r="H42" s="73"/>
      <c r="I42" s="74"/>
    </row>
    <row r="43" spans="1:9" ht="15" thickBot="1">
      <c r="A43" s="54"/>
      <c r="B43" s="55"/>
      <c r="C43" s="56"/>
      <c r="D43" s="38" t="s">
        <v>30</v>
      </c>
      <c r="E43" s="23"/>
      <c r="F43" s="24"/>
      <c r="G43" s="24">
        <v>62</v>
      </c>
      <c r="H43" s="75"/>
      <c r="I43" s="76"/>
    </row>
  </sheetData>
  <sheetProtection sheet="1" objects="1" scenarios="1" formatCells="0" formatColumns="0" formatRows="0" insertRows="0" insertHyperlinks="0"/>
  <protectedRanges>
    <protectedRange sqref="B2:E2 H2 B3 I3 A8:A9 B8:D11 F8:F11 H8:I11 A13:D18 F13:F18 H13:I18 A20:D22 F20:F22 H20:I22 A24:D27 F24:F27 H24:I27 A29:B29 H29:I29 A31:I37" name="Range1"/>
  </protectedRanges>
  <mergeCells count="31">
    <mergeCell ref="A23:I23"/>
    <mergeCell ref="A19:I19"/>
    <mergeCell ref="F40:F41"/>
    <mergeCell ref="G40:G41"/>
    <mergeCell ref="D41:E41"/>
    <mergeCell ref="D42:E42"/>
    <mergeCell ref="F42:G42"/>
    <mergeCell ref="A1:I1"/>
    <mergeCell ref="F2:G2"/>
    <mergeCell ref="H2:I2"/>
    <mergeCell ref="D4:G4"/>
    <mergeCell ref="H4:H5"/>
    <mergeCell ref="F3:H3"/>
    <mergeCell ref="B4:B5"/>
    <mergeCell ref="C4:C5"/>
    <mergeCell ref="I4:I5"/>
    <mergeCell ref="B3:E3"/>
    <mergeCell ref="A38:C43"/>
    <mergeCell ref="D38:G38"/>
    <mergeCell ref="A7:I7"/>
    <mergeCell ref="A12:I12"/>
    <mergeCell ref="A36:I36"/>
    <mergeCell ref="A37:I37"/>
    <mergeCell ref="A30:I30"/>
    <mergeCell ref="A31:I31"/>
    <mergeCell ref="A32:I32"/>
    <mergeCell ref="A33:I33"/>
    <mergeCell ref="A35:I35"/>
    <mergeCell ref="A34:I34"/>
    <mergeCell ref="A6:I6"/>
    <mergeCell ref="H38:I43"/>
  </mergeCells>
  <phoneticPr fontId="2" type="noConversion"/>
  <conditionalFormatting sqref="G43">
    <cfRule type="containsText" dxfId="3" priority="11" operator="containsText" text="su">
      <formula>NOT(ISERROR(SEARCH("su",G43)))</formula>
    </cfRule>
    <cfRule type="containsText" dxfId="2" priority="12" operator="containsText" text="s2">
      <formula>NOT(ISERROR(SEARCH("s2",G43)))</formula>
    </cfRule>
    <cfRule type="containsText" dxfId="1" priority="13" operator="containsText" text="f">
      <formula>NOT(ISERROR(SEARCH("f",G43)))</formula>
    </cfRule>
  </conditionalFormatting>
  <conditionalFormatting sqref="A8:A9">
    <cfRule type="cellIs" dxfId="0" priority="4" operator="equal">
      <formula>"Please choose from drop-down list"</formula>
    </cfRule>
  </conditionalFormatting>
  <dataValidations xWindow="291" yWindow="772" count="4">
    <dataValidation allowBlank="1" showInputMessage="1" showErrorMessage="1" promptTitle="INSERT ROWS ABOVE" prompt="if double majoring or minoring" sqref="A12:I12 A19:I19 A23:I23" xr:uid="{4F7BEEBD-890B-438F-A74F-3D9C101D8A0F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9" xr:uid="{948C8123-7BC3-4184-B777-0EBF086CACF5}"/>
    <dataValidation type="list" allowBlank="1" showInputMessage="1" showErrorMessage="1" sqref="C29" xr:uid="{ED645683-86D9-4A39-97DA-DB73D9AC0F60}"/>
    <dataValidation type="list" allowBlank="1" showInputMessage="1" showErrorMessage="1" sqref="H8:H11 H24:H27 H20:H22 H13:H18" xr:uid="{C547AB26-35E5-4A78-84B1-3727677FBEC3}">
      <formula1>$H$33:$H$69</formula1>
    </dataValidation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3">
        <x14:dataValidation type="list" allowBlank="1" showInputMessage="1" showErrorMessage="1" xr:uid="{9BDA461B-8E62-4FF3-AAE3-BA72D590EB79}">
          <x14:formula1>
            <xm:f>Lists!$H$2:$H$31</xm:f>
          </x14:formula1>
          <xm:sqref>B29 B8:B11 B13:B18 B20:B22 B24:B27</xm:sqref>
        </x14:dataValidation>
        <x14:dataValidation type="list" allowBlank="1" showInputMessage="1" showErrorMessage="1" xr:uid="{42DE7016-2AF1-4B4B-A3C8-36D00B34288D}">
          <x14:formula1>
            <xm:f>Lists!$L$2:$L$20</xm:f>
          </x14:formula1>
          <xm:sqref>C8:C11 C13:C18 C20:C22 C24:C27</xm:sqref>
        </x14:dataValidation>
        <x14:dataValidation type="list" allowBlank="1" showInputMessage="1" showErrorMessage="1" xr:uid="{7EAA359D-FAF8-46CB-805E-C91BD12D8BC4}">
          <x14:formula1>
            <xm:f>Lists!$N$2:$N$5</xm:f>
          </x14:formula1>
          <xm:sqref>A8 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69"/>
  <sheetViews>
    <sheetView topLeftCell="J1" workbookViewId="0">
      <selection activeCell="P17" sqref="P17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/>
      <c r="C1" s="1"/>
      <c r="H1" s="27" t="s">
        <v>31</v>
      </c>
      <c r="I1" s="27"/>
      <c r="J1" s="27" t="s">
        <v>32</v>
      </c>
      <c r="K1" s="28"/>
      <c r="L1" s="27" t="s">
        <v>33</v>
      </c>
      <c r="N1" s="40" t="s">
        <v>34</v>
      </c>
      <c r="P1" s="40" t="s">
        <v>35</v>
      </c>
      <c r="R1" s="40" t="s">
        <v>36</v>
      </c>
      <c r="T1" s="40" t="s">
        <v>37</v>
      </c>
    </row>
    <row r="2" spans="1:20">
      <c r="A2" s="1"/>
      <c r="C2" s="1"/>
      <c r="H2" s="1" t="s">
        <v>38</v>
      </c>
      <c r="J2" s="1" t="s">
        <v>39</v>
      </c>
      <c r="L2" t="s">
        <v>40</v>
      </c>
      <c r="N2" s="1" t="s">
        <v>41</v>
      </c>
      <c r="P2" s="1" t="s">
        <v>42</v>
      </c>
      <c r="R2">
        <v>0</v>
      </c>
      <c r="T2" s="1" t="s">
        <v>43</v>
      </c>
    </row>
    <row r="3" spans="1:20">
      <c r="A3" s="1"/>
      <c r="C3" s="1"/>
      <c r="H3" s="1" t="s">
        <v>44</v>
      </c>
      <c r="J3" s="1" t="s">
        <v>45</v>
      </c>
      <c r="L3" t="s">
        <v>46</v>
      </c>
      <c r="N3" s="1" t="s">
        <v>47</v>
      </c>
      <c r="P3" s="1" t="s">
        <v>48</v>
      </c>
      <c r="R3">
        <v>2</v>
      </c>
      <c r="T3" s="1" t="s">
        <v>49</v>
      </c>
    </row>
    <row r="4" spans="1:20">
      <c r="A4" s="1"/>
      <c r="C4" s="1"/>
      <c r="H4" s="1" t="s">
        <v>50</v>
      </c>
      <c r="J4" s="1" t="s">
        <v>51</v>
      </c>
      <c r="L4" t="s">
        <v>52</v>
      </c>
      <c r="N4" s="1" t="s">
        <v>53</v>
      </c>
      <c r="R4">
        <v>4</v>
      </c>
      <c r="T4" s="1" t="s">
        <v>54</v>
      </c>
    </row>
    <row r="5" spans="1:20">
      <c r="A5" s="1"/>
      <c r="C5" s="1"/>
      <c r="H5" s="1" t="s">
        <v>55</v>
      </c>
      <c r="J5" s="1"/>
      <c r="L5" t="s">
        <v>56</v>
      </c>
      <c r="N5" s="1" t="s">
        <v>57</v>
      </c>
    </row>
    <row r="6" spans="1:20">
      <c r="A6" s="1"/>
      <c r="H6" s="1" t="s">
        <v>58</v>
      </c>
      <c r="J6" s="1"/>
      <c r="L6" t="s">
        <v>59</v>
      </c>
    </row>
    <row r="7" spans="1:20">
      <c r="A7" s="1"/>
      <c r="H7" s="1" t="s">
        <v>60</v>
      </c>
      <c r="L7" t="s">
        <v>61</v>
      </c>
    </row>
    <row r="8" spans="1:20">
      <c r="A8" s="1"/>
      <c r="H8" s="1" t="s">
        <v>62</v>
      </c>
      <c r="L8" t="s">
        <v>63</v>
      </c>
    </row>
    <row r="9" spans="1:20">
      <c r="A9" s="1"/>
      <c r="H9" s="1" t="s">
        <v>64</v>
      </c>
      <c r="L9" t="s">
        <v>65</v>
      </c>
    </row>
    <row r="10" spans="1:20">
      <c r="A10" s="1"/>
      <c r="H10" s="1" t="s">
        <v>66</v>
      </c>
      <c r="L10" t="s">
        <v>67</v>
      </c>
    </row>
    <row r="11" spans="1:20">
      <c r="A11" s="1"/>
      <c r="H11" s="1" t="s">
        <v>68</v>
      </c>
      <c r="L11" t="s">
        <v>69</v>
      </c>
    </row>
    <row r="12" spans="1:20">
      <c r="A12" s="1"/>
      <c r="H12" s="1" t="s">
        <v>70</v>
      </c>
      <c r="L12" t="s">
        <v>71</v>
      </c>
    </row>
    <row r="13" spans="1:20">
      <c r="A13" s="1"/>
      <c r="H13" s="1" t="s">
        <v>72</v>
      </c>
      <c r="L13" t="s">
        <v>73</v>
      </c>
    </row>
    <row r="14" spans="1:20">
      <c r="H14" s="1" t="s">
        <v>74</v>
      </c>
      <c r="L14" t="s">
        <v>75</v>
      </c>
    </row>
    <row r="15" spans="1:20">
      <c r="H15" s="1" t="s">
        <v>76</v>
      </c>
      <c r="L15" t="s">
        <v>77</v>
      </c>
    </row>
    <row r="16" spans="1:20">
      <c r="H16" s="1" t="s">
        <v>78</v>
      </c>
      <c r="L16" t="s">
        <v>79</v>
      </c>
    </row>
    <row r="17" spans="8:12">
      <c r="H17" s="1" t="s">
        <v>80</v>
      </c>
      <c r="L17" t="s">
        <v>81</v>
      </c>
    </row>
    <row r="18" spans="8:12">
      <c r="H18" s="1" t="s">
        <v>82</v>
      </c>
      <c r="L18" t="s">
        <v>83</v>
      </c>
    </row>
    <row r="19" spans="8:12">
      <c r="H19" s="1" t="s">
        <v>84</v>
      </c>
      <c r="L19" t="s">
        <v>85</v>
      </c>
    </row>
    <row r="20" spans="8:12">
      <c r="H20" s="1" t="s">
        <v>86</v>
      </c>
      <c r="L20" t="s">
        <v>87</v>
      </c>
    </row>
    <row r="21" spans="8:12">
      <c r="H21" s="1" t="s">
        <v>88</v>
      </c>
    </row>
    <row r="22" spans="8:12">
      <c r="H22" s="1" t="s">
        <v>89</v>
      </c>
    </row>
    <row r="23" spans="8:12">
      <c r="H23" s="1" t="s">
        <v>90</v>
      </c>
    </row>
    <row r="24" spans="8:12">
      <c r="H24" s="1" t="s">
        <v>91</v>
      </c>
    </row>
    <row r="25" spans="8:12">
      <c r="H25" s="1" t="s">
        <v>92</v>
      </c>
    </row>
    <row r="26" spans="8:12">
      <c r="H26" s="1" t="s">
        <v>93</v>
      </c>
    </row>
    <row r="27" spans="8:12">
      <c r="H27" s="1" t="s">
        <v>94</v>
      </c>
    </row>
    <row r="28" spans="8:12">
      <c r="H28" s="1" t="s">
        <v>95</v>
      </c>
    </row>
    <row r="29" spans="8:12">
      <c r="H29" s="1" t="s">
        <v>96</v>
      </c>
    </row>
    <row r="30" spans="8:12">
      <c r="H30" s="1" t="s">
        <v>97</v>
      </c>
    </row>
    <row r="31" spans="8:12">
      <c r="H31" s="1" t="s">
        <v>98</v>
      </c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fb323-8907-49ee-8a79-d7f56f8ae447">
      <Terms xmlns="http://schemas.microsoft.com/office/infopath/2007/PartnerControls"/>
    </lcf76f155ced4ddcb4097134ff3c332f>
    <TaxCatchAll xmlns="94f690a7-8787-4f19-b2a0-435f8a3a38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7913F68408244AFEC722932C4917A" ma:contentTypeVersion="15" ma:contentTypeDescription="Create a new document." ma:contentTypeScope="" ma:versionID="63ff6c7fcac1616e4c1dc464d00e7825">
  <xsd:schema xmlns:xsd="http://www.w3.org/2001/XMLSchema" xmlns:xs="http://www.w3.org/2001/XMLSchema" xmlns:p="http://schemas.microsoft.com/office/2006/metadata/properties" xmlns:ns2="08efb323-8907-49ee-8a79-d7f56f8ae447" xmlns:ns3="94f690a7-8787-4f19-b2a0-435f8a3a3890" targetNamespace="http://schemas.microsoft.com/office/2006/metadata/properties" ma:root="true" ma:fieldsID="712821c6fcc6a5c63109b266a35f0c58" ns2:_="" ns3:_="">
    <xsd:import namespace="08efb323-8907-49ee-8a79-d7f56f8ae447"/>
    <xsd:import namespace="94f690a7-8787-4f19-b2a0-435f8a3a3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fb323-8907-49ee-8a79-d7f56f8a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93442d-36c5-4587-8dd5-d4e380e348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690a7-8787-4f19-b2a0-435f8a3a3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02ad4-b3a4-4c20-86b6-4546d5993b15}" ma:internalName="TaxCatchAll" ma:showField="CatchAllData" ma:web="94f690a7-8787-4f19-b2a0-435f8a3a3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FD9036C9-7F12-43F4-A790-651D7ECC7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2023-01-11T16:57:03Z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0x0101000B67913F68408244AFEC722932C4917A</vt:lpwstr>
  </property>
  <property fmtid="{D5CDD505-2E9C-101B-9397-08002B2CF9AE}" pid="3" name="MediaServiceImageTags">
    <vt:lpwstr/>
  </property>
</Properties>
</file>